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zapytanie modernizacja szatni meskiej przy siłowni\"/>
    </mc:Choice>
  </mc:AlternateContent>
  <xr:revisionPtr revIDLastSave="0" documentId="13_ncr:1_{1040A29C-C190-4177-83CE-571C723D8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owlane" sheetId="5" r:id="rId1"/>
  </sheets>
  <calcPr calcId="191029"/>
</workbook>
</file>

<file path=xl/calcChain.xml><?xml version="1.0" encoding="utf-8"?>
<calcChain xmlns="http://schemas.openxmlformats.org/spreadsheetml/2006/main">
  <c r="C24" i="5" l="1"/>
  <c r="C23" i="5"/>
</calcChain>
</file>

<file path=xl/sharedStrings.xml><?xml version="1.0" encoding="utf-8"?>
<sst xmlns="http://schemas.openxmlformats.org/spreadsheetml/2006/main" count="105" uniqueCount="68">
  <si>
    <r>
      <rPr>
        <b/>
        <sz val="8"/>
        <rFont val="Arial"/>
        <family val="2"/>
      </rPr>
      <t>Opis</t>
    </r>
  </si>
  <si>
    <r>
      <rPr>
        <b/>
        <sz val="8"/>
        <rFont val="Arial"/>
        <family val="2"/>
      </rPr>
      <t>Jedn. przedm.</t>
    </r>
  </si>
  <si>
    <r>
      <rPr>
        <b/>
        <sz val="8"/>
        <rFont val="Arial"/>
        <family val="2"/>
      </rPr>
      <t>Ilość</t>
    </r>
  </si>
  <si>
    <t>Sufit podwieszany typu Armstrong z płytą 60x60cm z krawędzią A w kolorze białym na profilu T24</t>
  </si>
  <si>
    <t>Odpływy liniowe z montażem i uszczelnieniem</t>
  </si>
  <si>
    <t>Odpływy technologiczne z montażem i uszczlenieniem</t>
  </si>
  <si>
    <t>Siedzisko dla niepełnosprawnych wraz z poręczami</t>
  </si>
  <si>
    <t>kpl.</t>
  </si>
  <si>
    <t>Wymiana osprzetu wentylacji (anemostaty), naprawa izolacji</t>
  </si>
  <si>
    <t>Lustra nad umywalkami wraz z montażem z podświetleniem LED</t>
  </si>
  <si>
    <t>Demontaż istniejącego wyposażenia - lustra, akcesoria łazienkowe (toaleta, odpływy, poręcze, umywalki, wieszaki, pojemniki na papier toaletowy, podajniki na mydło, lustra, osprżet elektryczny itp.)</t>
  </si>
  <si>
    <r>
      <rPr>
        <sz val="8"/>
        <color theme="4"/>
        <rFont val="Arial"/>
        <family val="2"/>
      </rPr>
      <t>kpl.</t>
    </r>
  </si>
  <si>
    <r>
      <rPr>
        <sz val="8"/>
        <color theme="4"/>
        <rFont val="Arial"/>
        <family val="2"/>
      </rPr>
      <t>Demontaż systemowych kabin prysznicowych</t>
    </r>
  </si>
  <si>
    <r>
      <rPr>
        <sz val="8"/>
        <color theme="4"/>
        <rFont val="Arial"/>
        <family val="2"/>
      </rPr>
      <t>szt</t>
    </r>
  </si>
  <si>
    <r>
      <rPr>
        <sz val="8"/>
        <color theme="4"/>
        <rFont val="Arial"/>
        <family val="2"/>
      </rPr>
      <t>Demontaż skrzydła drzwiowego - materiał do utylizacji / wsp. R=0,3/</t>
    </r>
  </si>
  <si>
    <r>
      <rPr>
        <sz val="8"/>
        <color theme="4"/>
        <rFont val="Arial"/>
        <family val="2"/>
      </rPr>
      <t>szt.</t>
    </r>
  </si>
  <si>
    <r>
      <rPr>
        <sz val="8"/>
        <color theme="4"/>
        <rFont val="Arial"/>
        <family val="2"/>
      </rPr>
      <t>Wykucie z muru ościeżnic stalowych o powierzchni do 2 m2 - materiał do utylizacji</t>
    </r>
  </si>
  <si>
    <r>
      <rPr>
        <sz val="8"/>
        <color theme="4"/>
        <rFont val="Arial"/>
        <family val="2"/>
      </rPr>
      <t>Sufity podwieszone o konstrukcji metalowej z wypełnie- niem płytami z włókien mineralnych - demontaż  /wsp.
R=0,2/</t>
    </r>
  </si>
  <si>
    <r>
      <rPr>
        <vertAlign val="subscript"/>
        <sz val="8"/>
        <color theme="4"/>
        <rFont val="Arial"/>
        <family val="2"/>
      </rPr>
      <t>m</t>
    </r>
    <r>
      <rPr>
        <sz val="6"/>
        <color theme="4"/>
        <rFont val="Arial"/>
        <family val="2"/>
      </rPr>
      <t>2</t>
    </r>
  </si>
  <si>
    <t>Ręczne usunięcie zabudowy GK oraz pozostałości kleju, usunięcie uszkodzonych profili zabudowy</t>
  </si>
  <si>
    <r>
      <rPr>
        <sz val="8"/>
        <color theme="4"/>
        <rFont val="Arial"/>
        <family val="2"/>
      </rPr>
      <t>Rozebranie okładziny ściennej z płytek ceramicznych</t>
    </r>
  </si>
  <si>
    <r>
      <rPr>
        <sz val="8"/>
        <color theme="4"/>
        <rFont val="Arial"/>
        <family val="2"/>
      </rPr>
      <t>Rozebranie posadzki z płytek na zaprawie cementowej - GRES</t>
    </r>
  </si>
  <si>
    <r>
      <rPr>
        <sz val="8"/>
        <color theme="4"/>
        <rFont val="Arial"/>
        <family val="2"/>
      </rPr>
      <t>Ręczna rozbiórka elementów konstrukcji betonowych niezbrojonych o grubości do 15 cm - jastrych cemento- wy gr. 5cm - w pomieszczeniach mokrych posadzka do demontażu na całej powierzchni, w pomieszczeniach su-
chych założono demontaż posadzki na 10% powierzchni</t>
    </r>
  </si>
  <si>
    <r>
      <rPr>
        <vertAlign val="subscript"/>
        <sz val="8"/>
        <color theme="4"/>
        <rFont val="Arial"/>
        <family val="2"/>
      </rPr>
      <t>m</t>
    </r>
    <r>
      <rPr>
        <sz val="6"/>
        <color theme="4"/>
        <rFont val="Arial"/>
        <family val="2"/>
      </rPr>
      <t>3</t>
    </r>
  </si>
  <si>
    <r>
      <rPr>
        <sz val="8"/>
        <color theme="4"/>
        <rFont val="Arial"/>
        <family val="2"/>
      </rPr>
      <t>Izolacje przeciwwilgociowe i przeciwwodne z folii poliety- lenowej poziome podposadzkowe - rozbiórka /wsp. R = 0,2/ - w pomieszczeniach mokrych posadzka do demon- tażu na całej powierzchni, w pomieszczeniach suchych
założono demontaż posadzki na 10% powierzchni</t>
    </r>
  </si>
  <si>
    <r>
      <rPr>
        <sz val="8"/>
        <color theme="4"/>
        <rFont val="Arial"/>
        <family val="2"/>
      </rPr>
      <t>Izolacje cieplne i przeciwdźwiękowe z płyt styropiano- wych poziome na wierzchu konstrukcji na sucho - jedna warstwa - rozbiórka /wsp. R = 0,6/</t>
    </r>
  </si>
  <si>
    <r>
      <rPr>
        <sz val="8"/>
        <color theme="4"/>
        <rFont val="Arial"/>
        <family val="2"/>
      </rPr>
      <t>Wywóz i utylizacja odpadów</t>
    </r>
  </si>
  <si>
    <r>
      <rPr>
        <sz val="8"/>
        <color theme="4"/>
        <rFont val="Arial"/>
        <family val="2"/>
      </rPr>
      <t>kontener</t>
    </r>
  </si>
  <si>
    <t>Roboty rozbiórkowe</t>
  </si>
  <si>
    <t>Okładziny ścienne z płyt gipsowo-kartonowych mocowa- ne na pojedynczej metalowej, wolnostojącej konstrukcj z pokryciem jednostronnym dwuwars- twowym Okładziny o pow.mniejszej - przedścianki przy prysznicami i toaletą do wysokości sufitu podwieszanego</t>
  </si>
  <si>
    <t>Wykucie bruzd poziomych w ścianach z cegieł na zaprawie cementowo-wapiennej</t>
  </si>
  <si>
    <r>
      <rPr>
        <sz val="8"/>
        <color theme="4"/>
        <rFont val="Arial"/>
        <family val="2"/>
      </rPr>
      <t>m</t>
    </r>
  </si>
  <si>
    <r>
      <rPr>
        <b/>
        <sz val="8"/>
        <color theme="4"/>
        <rFont val="Arial"/>
        <family val="2"/>
      </rPr>
      <t>Ściany</t>
    </r>
  </si>
  <si>
    <t>Izolacje cieplne i przeciwdźwiękowe z płyt styropiano- wych poziome na wierzchu konstrukcji na sucho - jedna
warstwa - styropian posadzkowy 2cm</t>
  </si>
  <si>
    <t>Izolacje cieplne i przeciwdźwiękowe z płyt styropiano- wych poziome na wierzchu konstrukcji na sucho - każda następna warstwa - styropian posadzkowy 3cm</t>
  </si>
  <si>
    <t>Posadzka cementowa ze spadkiem gr. 3,5-5cm</t>
  </si>
  <si>
    <r>
      <rPr>
        <sz val="8"/>
        <color theme="4"/>
        <rFont val="Arial"/>
        <family val="2"/>
      </rPr>
      <t>Izolacje przeciwwilgociowe i przeciwwodne z folii poliety- lenowej poziome podposadzkowe</t>
    </r>
  </si>
  <si>
    <r>
      <rPr>
        <b/>
        <sz val="8"/>
        <color theme="4"/>
        <rFont val="Arial"/>
        <family val="2"/>
      </rPr>
      <t>Posadzki</t>
    </r>
  </si>
  <si>
    <r>
      <rPr>
        <sz val="8"/>
        <color theme="4"/>
        <rFont val="Arial"/>
        <family val="2"/>
      </rPr>
      <t>(z.VII) Gruntowanie podłoży pod płytki podłogowe i ścienne</t>
    </r>
  </si>
  <si>
    <t>Uszczelnienie pomieszczeń mokrych i wilgotnych pod okładziną ceramiczną płynną folią uszczelniającą - posadzki wraz z taśmami</t>
  </si>
  <si>
    <t>Wklejanie w powłokę wodochronną kształtek - mankiety uszczelniające</t>
  </si>
  <si>
    <t>szt.</t>
  </si>
  <si>
    <t>Posadzki z płytek 60x60 gr. Min. 9mm, R11, układanych metodą zwykłą - strefa natrysków i sanitarna/powierzchnia płytek nie uwzględnia odpadu/ z fugowaniem i silikonowaniem</t>
  </si>
  <si>
    <t>Uszczelnienie pomieszczeń mokrych i wilgotnych  pod okładziną ceramiczną płynną folią uszczelniającą - ściany do wysokości okładzin</t>
  </si>
  <si>
    <r>
      <rPr>
        <sz val="8"/>
        <color theme="4"/>
        <rFont val="Arial"/>
        <family val="2"/>
      </rPr>
      <t>(z.VII) Gruntowanie podłoży</t>
    </r>
  </si>
  <si>
    <r>
      <rPr>
        <sz val="8"/>
        <color theme="4"/>
        <rFont val="Arial"/>
        <family val="2"/>
      </rPr>
      <t>Uszczelnienie krawędzi ścian taśmami uszczelniającymi
- w obrębie natrysków</t>
    </r>
  </si>
  <si>
    <r>
      <rPr>
        <sz val="8"/>
        <color theme="4"/>
        <rFont val="Arial"/>
        <family val="2"/>
      </rPr>
      <t>Wklejanie w powłokę wodochronną kształtek - mankiety uszczelniające - w obrębie natrysków</t>
    </r>
  </si>
  <si>
    <t>Licowanie ścian płytkami 
cm gr. Min. 9mm - na klej /powierzchnia płytek nie uwzględnia odpadu/</t>
  </si>
  <si>
    <r>
      <rPr>
        <b/>
        <sz val="8"/>
        <color theme="4"/>
        <rFont val="Arial"/>
        <family val="2"/>
      </rPr>
      <t>Okładziny ścienne</t>
    </r>
  </si>
  <si>
    <r>
      <rPr>
        <b/>
        <sz val="8"/>
        <color theme="4"/>
        <rFont val="Arial"/>
        <family val="2"/>
      </rPr>
      <t>Sufity</t>
    </r>
  </si>
  <si>
    <t>D2 - Drzwi wewnętrzne wejściowe do szatni, ościeżnice stalowe ocynkowane, w kolorze inox. Skrzydła drzwiowe z materiałów wodoodpornych w kolorze jasnoszarym; sze- rokość skrzydła 90 cm, wysokość w świetle 200 cm (otwór 98x207 cm), klamka w kolorze inox, Stosować bulaj z wypełnieniem ze szkła bezpiecznego o średnicy 20-40 cm</t>
  </si>
  <si>
    <r>
      <rPr>
        <b/>
        <sz val="8"/>
        <color theme="4"/>
        <rFont val="Arial"/>
        <family val="2"/>
      </rPr>
      <t>Stolarka drzwiowa i okienna</t>
    </r>
  </si>
  <si>
    <r>
      <rPr>
        <b/>
        <sz val="8"/>
        <color theme="4"/>
        <rFont val="Arial"/>
        <family val="2"/>
      </rPr>
      <t>Wyposażenie meblowe i sanitarne</t>
    </r>
  </si>
  <si>
    <t>Panele kabin prysznicowych ze szkła nieporzeziernego, bezpiecznego,  z montażem i uszczelnieniem wraz z przedzieleniem</t>
  </si>
  <si>
    <t>Wymiana punktów elektrycznych z podłączeniem w celu wymiany płyt sufitowych i przełączników</t>
  </si>
  <si>
    <t>Miska ustepowa z klapą dla NP wraz z przyciskiem w zabudowie oraz  poręczami dla NP. z montażem</t>
  </si>
  <si>
    <t>Umywalka z osprzetem (bateria, syfon)  i podłączeniem z montażem</t>
  </si>
  <si>
    <t>Blat konglomeratowy wraz z podcięciem- wykonanie, montaż</t>
  </si>
  <si>
    <t>Grzejniki płytowe pionowe ozdobne</t>
  </si>
  <si>
    <t>szt</t>
  </si>
  <si>
    <t>Drzwiczki rewizyjne wraz z montażem</t>
  </si>
  <si>
    <t xml:space="preserve">D1 - Drzwi wewnętrzne HPL wejściowe do toalety, ościeżnice stalowe ocynkowane, w kolorze inox. Skrzydła drzwiowe z materiałów wodoodpornych w kolorze jasnoszarym; sze- rokość skrzydła 90 cm, wysokość w świetle 200 cm (otwór 98x207 cm), klamka w kolorze inox, </t>
  </si>
  <si>
    <t>Dodatkowe profile usztywniające pod poręcz dla NP.</t>
  </si>
  <si>
    <t>Wewnętrzne gładzie gipsowe jednowarstwowe na ścia- nach z elementów prefabrykowanych i betonowych wyle- wanych - przygotowanie powierzchni ściany do malowa-
nia wraz z malowaniem</t>
  </si>
  <si>
    <t>Natryski "deszczownica" z przyciskami wraz z wymianą i podłączeniem do instalacji oraz zaizolowaniem</t>
  </si>
  <si>
    <t>D3 - Drzwi HPL do przestrzeni prysznicowej wraz z montażem</t>
  </si>
  <si>
    <r>
      <t>Automatyczna suszarka do rąk (1)</t>
    </r>
    <r>
      <rPr>
        <sz val="8"/>
        <color theme="4"/>
        <rFont val="Arial"/>
        <family val="2"/>
        <charset val="238"/>
      </rPr>
      <t xml:space="preserve">, dozowniki do mydła (7) </t>
    </r>
  </si>
  <si>
    <t>1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</si>
</sst>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48"/>
      <color rgb="FF000000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sz val="8"/>
      <color theme="4"/>
      <name val="Arial"/>
      <family val="2"/>
      <charset val="238"/>
    </font>
    <font>
      <sz val="8"/>
      <color theme="4"/>
      <name val="Arial"/>
      <family val="2"/>
    </font>
    <font>
      <sz val="10"/>
      <color theme="4"/>
      <name val="Times New Roman"/>
      <family val="1"/>
      <charset val="238"/>
    </font>
    <font>
      <vertAlign val="subscript"/>
      <sz val="8"/>
      <color theme="4"/>
      <name val="Arial"/>
      <family val="2"/>
    </font>
    <font>
      <sz val="6"/>
      <color theme="4"/>
      <name val="Arial"/>
      <family val="2"/>
    </font>
    <font>
      <sz val="8"/>
      <name val="Times New Roman"/>
      <family val="1"/>
      <charset val="238"/>
    </font>
    <font>
      <b/>
      <sz val="8"/>
      <color theme="4"/>
      <name val="Arial"/>
      <family val="2"/>
    </font>
    <font>
      <b/>
      <sz val="8"/>
      <color theme="4"/>
      <name val="Arial"/>
      <family val="2"/>
      <charset val="238"/>
    </font>
    <font>
      <vertAlign val="subscript"/>
      <sz val="8"/>
      <color theme="4"/>
      <name val="Arial"/>
      <family val="2"/>
      <charset val="238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right" vertical="top" shrinkToFi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top" shrinkToFit="1"/>
    </xf>
    <xf numFmtId="0" fontId="11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right" vertical="top" shrinkToFit="1"/>
    </xf>
    <xf numFmtId="0" fontId="17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" fontId="18" fillId="4" borderId="3" xfId="0" applyNumberFormat="1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abSelected="1" topLeftCell="A37" workbookViewId="0">
      <selection activeCell="E46" sqref="E46"/>
    </sheetView>
  </sheetViews>
  <sheetFormatPr defaultRowHeight="12.75" x14ac:dyDescent="0.2"/>
  <cols>
    <col min="1" max="1" width="49" customWidth="1"/>
    <col min="2" max="2" width="12.33203125" customWidth="1"/>
    <col min="3" max="3" width="11.33203125" customWidth="1"/>
  </cols>
  <sheetData>
    <row r="1" spans="1:7" ht="19.7" customHeight="1" x14ac:dyDescent="0.2">
      <c r="A1" s="2" t="s">
        <v>0</v>
      </c>
      <c r="B1" s="1" t="s">
        <v>1</v>
      </c>
      <c r="C1" s="3" t="s">
        <v>2</v>
      </c>
    </row>
    <row r="2" spans="1:7" ht="15.6" customHeight="1" x14ac:dyDescent="0.2">
      <c r="A2" s="19"/>
      <c r="B2" s="19"/>
      <c r="C2" s="19"/>
      <c r="D2" s="6"/>
      <c r="E2" s="6"/>
      <c r="F2" s="6"/>
      <c r="G2" s="6"/>
    </row>
    <row r="3" spans="1:7" ht="11.25" customHeight="1" x14ac:dyDescent="0.2">
      <c r="A3" s="11" t="s">
        <v>28</v>
      </c>
      <c r="B3" s="12"/>
      <c r="C3" s="12"/>
      <c r="D3" s="6"/>
      <c r="E3" s="6"/>
      <c r="F3" s="6"/>
      <c r="G3" s="6"/>
    </row>
    <row r="4" spans="1:7" ht="46.15" customHeight="1" x14ac:dyDescent="0.2">
      <c r="A4" s="8" t="s">
        <v>10</v>
      </c>
      <c r="B4" s="8" t="s">
        <v>11</v>
      </c>
      <c r="C4" s="9">
        <v>1</v>
      </c>
      <c r="D4" s="6"/>
      <c r="E4" s="7"/>
      <c r="F4" s="6"/>
      <c r="G4" s="6"/>
    </row>
    <row r="5" spans="1:7" ht="27" customHeight="1" x14ac:dyDescent="0.2">
      <c r="A5" s="8" t="s">
        <v>12</v>
      </c>
      <c r="B5" s="8" t="s">
        <v>13</v>
      </c>
      <c r="C5" s="9">
        <v>2</v>
      </c>
    </row>
    <row r="6" spans="1:7" ht="33.75" customHeight="1" x14ac:dyDescent="0.2">
      <c r="A6" s="8" t="s">
        <v>14</v>
      </c>
      <c r="B6" s="8" t="s">
        <v>15</v>
      </c>
      <c r="C6" s="9">
        <v>4</v>
      </c>
    </row>
    <row r="7" spans="1:7" ht="27" customHeight="1" x14ac:dyDescent="0.2">
      <c r="A7" s="8" t="s">
        <v>16</v>
      </c>
      <c r="B7" s="8" t="s">
        <v>15</v>
      </c>
      <c r="C7" s="9">
        <v>4</v>
      </c>
    </row>
    <row r="8" spans="1:7" ht="42.2" customHeight="1" x14ac:dyDescent="0.2">
      <c r="A8" s="10" t="s">
        <v>17</v>
      </c>
      <c r="B8" s="10" t="s">
        <v>18</v>
      </c>
      <c r="C8" s="9">
        <v>24.7</v>
      </c>
    </row>
    <row r="9" spans="1:7" ht="27" customHeight="1" x14ac:dyDescent="0.2">
      <c r="A9" s="8" t="s">
        <v>20</v>
      </c>
      <c r="B9" s="10" t="s">
        <v>18</v>
      </c>
      <c r="C9" s="9">
        <v>55.7</v>
      </c>
    </row>
    <row r="10" spans="1:7" ht="27" customHeight="1" x14ac:dyDescent="0.2">
      <c r="A10" s="8" t="s">
        <v>19</v>
      </c>
      <c r="B10" s="10" t="s">
        <v>18</v>
      </c>
      <c r="C10" s="9">
        <v>18.75</v>
      </c>
    </row>
    <row r="11" spans="1:7" ht="27" customHeight="1" x14ac:dyDescent="0.2">
      <c r="A11" s="8" t="s">
        <v>21</v>
      </c>
      <c r="B11" s="10" t="s">
        <v>18</v>
      </c>
      <c r="C11" s="9">
        <v>24.7</v>
      </c>
    </row>
    <row r="12" spans="1:7" ht="53.65" customHeight="1" x14ac:dyDescent="0.2">
      <c r="A12" s="10" t="s">
        <v>22</v>
      </c>
      <c r="B12" s="10" t="s">
        <v>23</v>
      </c>
      <c r="C12" s="9">
        <v>24.7</v>
      </c>
    </row>
    <row r="13" spans="1:7" ht="45" customHeight="1" x14ac:dyDescent="0.2">
      <c r="A13" s="10" t="s">
        <v>24</v>
      </c>
      <c r="B13" s="10" t="s">
        <v>18</v>
      </c>
      <c r="C13" s="9">
        <v>24.7</v>
      </c>
    </row>
    <row r="14" spans="1:7" ht="38.1" customHeight="1" x14ac:dyDescent="0.2">
      <c r="A14" s="8" t="s">
        <v>25</v>
      </c>
      <c r="B14" s="10" t="s">
        <v>18</v>
      </c>
      <c r="C14" s="9">
        <v>24.7</v>
      </c>
    </row>
    <row r="15" spans="1:7" ht="27" customHeight="1" x14ac:dyDescent="0.2">
      <c r="A15" s="8" t="s">
        <v>26</v>
      </c>
      <c r="B15" s="8" t="s">
        <v>27</v>
      </c>
      <c r="C15" s="9">
        <v>2</v>
      </c>
    </row>
    <row r="16" spans="1:7" ht="11.25" customHeight="1" x14ac:dyDescent="0.2">
      <c r="A16" s="13" t="s">
        <v>32</v>
      </c>
      <c r="B16" s="14"/>
      <c r="C16" s="14"/>
    </row>
    <row r="17" spans="1:3" ht="54" customHeight="1" x14ac:dyDescent="0.2">
      <c r="A17" s="8" t="s">
        <v>29</v>
      </c>
      <c r="B17" s="10" t="s">
        <v>18</v>
      </c>
      <c r="C17" s="9">
        <v>18.75</v>
      </c>
    </row>
    <row r="18" spans="1:3" ht="27" customHeight="1" x14ac:dyDescent="0.2">
      <c r="A18" s="8" t="s">
        <v>30</v>
      </c>
      <c r="B18" s="8" t="s">
        <v>31</v>
      </c>
      <c r="C18" s="9">
        <v>3.25</v>
      </c>
    </row>
    <row r="19" spans="1:3" x14ac:dyDescent="0.2">
      <c r="A19" s="13" t="s">
        <v>37</v>
      </c>
      <c r="B19" s="14"/>
      <c r="C19" s="14"/>
    </row>
    <row r="20" spans="1:3" ht="22.5" x14ac:dyDescent="0.2">
      <c r="A20" s="8" t="s">
        <v>36</v>
      </c>
      <c r="B20" s="10" t="s">
        <v>18</v>
      </c>
      <c r="C20" s="9">
        <v>24.7</v>
      </c>
    </row>
    <row r="21" spans="1:3" ht="33.75" x14ac:dyDescent="0.2">
      <c r="A21" s="8" t="s">
        <v>33</v>
      </c>
      <c r="B21" s="10" t="s">
        <v>18</v>
      </c>
      <c r="C21" s="9">
        <v>24.7</v>
      </c>
    </row>
    <row r="22" spans="1:3" ht="33.75" x14ac:dyDescent="0.2">
      <c r="A22" s="8" t="s">
        <v>34</v>
      </c>
      <c r="B22" s="10" t="s">
        <v>18</v>
      </c>
      <c r="C22" s="9">
        <v>24.7</v>
      </c>
    </row>
    <row r="23" spans="1:3" x14ac:dyDescent="0.2">
      <c r="A23" s="8" t="s">
        <v>35</v>
      </c>
      <c r="B23" s="10" t="s">
        <v>23</v>
      </c>
      <c r="C23" s="9">
        <f>24.7*0.04</f>
        <v>0.98799999999999999</v>
      </c>
    </row>
    <row r="24" spans="1:3" ht="22.5" x14ac:dyDescent="0.2">
      <c r="A24" s="8" t="s">
        <v>38</v>
      </c>
      <c r="B24" s="10" t="s">
        <v>18</v>
      </c>
      <c r="C24" s="9">
        <f>24.7+55.7</f>
        <v>80.400000000000006</v>
      </c>
    </row>
    <row r="25" spans="1:3" ht="33.75" x14ac:dyDescent="0.2">
      <c r="A25" s="8" t="s">
        <v>39</v>
      </c>
      <c r="B25" s="10" t="s">
        <v>18</v>
      </c>
      <c r="C25" s="9">
        <v>24.7</v>
      </c>
    </row>
    <row r="26" spans="1:3" ht="22.5" x14ac:dyDescent="0.2">
      <c r="A26" s="15" t="s">
        <v>40</v>
      </c>
      <c r="B26" s="15" t="s">
        <v>41</v>
      </c>
      <c r="C26" s="16">
        <v>10</v>
      </c>
    </row>
    <row r="27" spans="1:3" ht="45" x14ac:dyDescent="0.2">
      <c r="A27" s="8" t="s">
        <v>42</v>
      </c>
      <c r="B27" s="10" t="s">
        <v>18</v>
      </c>
      <c r="C27" s="9">
        <v>24.7</v>
      </c>
    </row>
    <row r="28" spans="1:3" x14ac:dyDescent="0.2">
      <c r="A28" s="13" t="s">
        <v>48</v>
      </c>
      <c r="B28" s="14"/>
      <c r="C28" s="14"/>
    </row>
    <row r="29" spans="1:3" x14ac:dyDescent="0.2">
      <c r="A29" s="8" t="s">
        <v>44</v>
      </c>
      <c r="B29" s="10" t="s">
        <v>18</v>
      </c>
      <c r="C29" s="9">
        <v>55.7</v>
      </c>
    </row>
    <row r="30" spans="1:3" ht="33.75" x14ac:dyDescent="0.2">
      <c r="A30" s="8" t="s">
        <v>43</v>
      </c>
      <c r="B30" s="10" t="s">
        <v>18</v>
      </c>
      <c r="C30" s="9">
        <v>55.7</v>
      </c>
    </row>
    <row r="31" spans="1:3" ht="22.5" x14ac:dyDescent="0.2">
      <c r="A31" s="10" t="s">
        <v>45</v>
      </c>
      <c r="B31" s="8" t="s">
        <v>31</v>
      </c>
      <c r="C31" s="9">
        <v>16</v>
      </c>
    </row>
    <row r="32" spans="1:3" ht="22.5" x14ac:dyDescent="0.2">
      <c r="A32" s="8" t="s">
        <v>46</v>
      </c>
      <c r="B32" s="8" t="s">
        <v>15</v>
      </c>
      <c r="C32" s="9">
        <v>12</v>
      </c>
    </row>
    <row r="33" spans="1:3" ht="33.75" x14ac:dyDescent="0.2">
      <c r="A33" s="8" t="s">
        <v>47</v>
      </c>
      <c r="B33" s="10" t="s">
        <v>18</v>
      </c>
      <c r="C33" s="9">
        <v>55.7</v>
      </c>
    </row>
    <row r="34" spans="1:3" ht="56.25" x14ac:dyDescent="0.2">
      <c r="A34" s="15" t="s">
        <v>63</v>
      </c>
      <c r="B34" s="10" t="s">
        <v>18</v>
      </c>
      <c r="C34" s="9">
        <v>3.5</v>
      </c>
    </row>
    <row r="35" spans="1:3" x14ac:dyDescent="0.2">
      <c r="A35" s="13" t="s">
        <v>49</v>
      </c>
      <c r="B35" s="14"/>
      <c r="C35" s="14"/>
    </row>
    <row r="36" spans="1:3" ht="22.5" x14ac:dyDescent="0.2">
      <c r="A36" s="8" t="s">
        <v>3</v>
      </c>
      <c r="B36" s="10" t="s">
        <v>18</v>
      </c>
      <c r="C36" s="9">
        <v>24.7</v>
      </c>
    </row>
    <row r="37" spans="1:3" x14ac:dyDescent="0.2">
      <c r="A37" s="13" t="s">
        <v>51</v>
      </c>
      <c r="B37" s="14"/>
      <c r="C37" s="14"/>
    </row>
    <row r="38" spans="1:3" ht="67.5" x14ac:dyDescent="0.2">
      <c r="A38" s="8" t="s">
        <v>61</v>
      </c>
      <c r="B38" s="10" t="s">
        <v>18</v>
      </c>
      <c r="C38" s="9">
        <v>1.8</v>
      </c>
    </row>
    <row r="39" spans="1:3" ht="78.75" x14ac:dyDescent="0.2">
      <c r="A39" s="8" t="s">
        <v>50</v>
      </c>
      <c r="B39" s="10" t="s">
        <v>18</v>
      </c>
      <c r="C39" s="9">
        <v>3.6</v>
      </c>
    </row>
    <row r="40" spans="1:3" ht="22.5" x14ac:dyDescent="0.2">
      <c r="A40" s="8" t="s">
        <v>65</v>
      </c>
      <c r="B40" s="17" t="s">
        <v>7</v>
      </c>
      <c r="C40" s="9">
        <v>1</v>
      </c>
    </row>
    <row r="41" spans="1:3" x14ac:dyDescent="0.2">
      <c r="A41" s="13" t="s">
        <v>52</v>
      </c>
      <c r="B41" s="14"/>
      <c r="C41" s="14"/>
    </row>
    <row r="42" spans="1:3" ht="33.75" x14ac:dyDescent="0.2">
      <c r="A42" s="8" t="s">
        <v>53</v>
      </c>
      <c r="B42" s="8" t="s">
        <v>13</v>
      </c>
      <c r="C42" s="9">
        <v>2</v>
      </c>
    </row>
    <row r="43" spans="1:3" ht="22.5" x14ac:dyDescent="0.2">
      <c r="A43" s="15" t="s">
        <v>66</v>
      </c>
      <c r="B43" s="8" t="s">
        <v>7</v>
      </c>
      <c r="C43" s="9" t="s">
        <v>67</v>
      </c>
    </row>
    <row r="44" spans="1:3" ht="22.5" x14ac:dyDescent="0.2">
      <c r="A44" s="8" t="s">
        <v>54</v>
      </c>
      <c r="B44" s="8" t="s">
        <v>13</v>
      </c>
      <c r="C44" s="9">
        <v>8</v>
      </c>
    </row>
    <row r="45" spans="1:3" x14ac:dyDescent="0.2">
      <c r="A45" s="8" t="s">
        <v>4</v>
      </c>
      <c r="B45" s="8" t="s">
        <v>13</v>
      </c>
      <c r="C45" s="9">
        <v>7</v>
      </c>
    </row>
    <row r="46" spans="1:3" x14ac:dyDescent="0.2">
      <c r="A46" s="8" t="s">
        <v>5</v>
      </c>
      <c r="B46" s="8" t="s">
        <v>13</v>
      </c>
      <c r="C46" s="9">
        <v>3</v>
      </c>
    </row>
    <row r="47" spans="1:3" ht="22.5" x14ac:dyDescent="0.2">
      <c r="A47" s="8" t="s">
        <v>55</v>
      </c>
      <c r="B47" s="8" t="s">
        <v>13</v>
      </c>
      <c r="C47" s="9">
        <v>1</v>
      </c>
    </row>
    <row r="48" spans="1:3" x14ac:dyDescent="0.2">
      <c r="A48" s="8" t="s">
        <v>62</v>
      </c>
      <c r="B48" s="8" t="s">
        <v>13</v>
      </c>
      <c r="C48" s="9">
        <v>1</v>
      </c>
    </row>
    <row r="49" spans="1:3" ht="22.5" x14ac:dyDescent="0.2">
      <c r="A49" s="8" t="s">
        <v>64</v>
      </c>
      <c r="B49" s="8" t="s">
        <v>13</v>
      </c>
      <c r="C49" s="9">
        <v>6</v>
      </c>
    </row>
    <row r="50" spans="1:3" ht="22.5" x14ac:dyDescent="0.2">
      <c r="A50" s="8" t="s">
        <v>56</v>
      </c>
      <c r="B50" s="8" t="s">
        <v>13</v>
      </c>
      <c r="C50" s="9">
        <v>2</v>
      </c>
    </row>
    <row r="51" spans="1:3" ht="22.5" x14ac:dyDescent="0.2">
      <c r="A51" s="8" t="s">
        <v>57</v>
      </c>
      <c r="B51" s="8" t="s">
        <v>7</v>
      </c>
      <c r="C51" s="9">
        <v>1</v>
      </c>
    </row>
    <row r="52" spans="1:3" x14ac:dyDescent="0.2">
      <c r="A52" s="15" t="s">
        <v>58</v>
      </c>
      <c r="B52" s="15" t="s">
        <v>59</v>
      </c>
      <c r="C52" s="16">
        <v>2</v>
      </c>
    </row>
    <row r="53" spans="1:3" x14ac:dyDescent="0.2">
      <c r="A53" s="15" t="s">
        <v>6</v>
      </c>
      <c r="B53" s="15" t="s">
        <v>7</v>
      </c>
      <c r="C53" s="16">
        <v>1</v>
      </c>
    </row>
    <row r="54" spans="1:3" ht="22.5" x14ac:dyDescent="0.2">
      <c r="A54" s="8" t="s">
        <v>9</v>
      </c>
      <c r="B54" s="8" t="s">
        <v>7</v>
      </c>
      <c r="C54" s="9">
        <v>2</v>
      </c>
    </row>
    <row r="55" spans="1:3" ht="22.5" x14ac:dyDescent="0.2">
      <c r="A55" s="18" t="s">
        <v>8</v>
      </c>
      <c r="B55" s="8" t="s">
        <v>7</v>
      </c>
      <c r="C55" s="9">
        <v>1</v>
      </c>
    </row>
    <row r="56" spans="1:3" x14ac:dyDescent="0.2">
      <c r="A56" s="18" t="s">
        <v>60</v>
      </c>
      <c r="B56" s="8" t="s">
        <v>7</v>
      </c>
      <c r="C56" s="9">
        <v>3</v>
      </c>
    </row>
    <row r="57" spans="1:3" x14ac:dyDescent="0.2">
      <c r="A57" s="4"/>
      <c r="B57" s="4"/>
      <c r="C57" s="5"/>
    </row>
    <row r="58" spans="1:3" ht="13.7" customHeight="1" x14ac:dyDescent="0.2">
      <c r="A58" s="20"/>
      <c r="B58" s="20"/>
      <c r="C58" s="20"/>
    </row>
    <row r="59" spans="1:3" x14ac:dyDescent="0.2">
      <c r="A59" s="21"/>
      <c r="B59" s="21"/>
      <c r="C59" s="21"/>
    </row>
  </sheetData>
  <mergeCells count="3">
    <mergeCell ref="A2:C2"/>
    <mergeCell ref="A58:C58"/>
    <mergeCell ref="A59:C59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Budowlane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bran|a budowlana - CRS Bielany_szatnia mˇska(bez szafek).ATH</dc:title>
  <dc:creator>USER</dc:creator>
  <cp:lastModifiedBy>Mirosław Kozłowski</cp:lastModifiedBy>
  <dcterms:created xsi:type="dcterms:W3CDTF">2024-02-17T21:00:54Z</dcterms:created>
  <dcterms:modified xsi:type="dcterms:W3CDTF">2024-03-13T14:17:08Z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2023-06-16T00:00:00Z</vt:filetime>
  </property>
  <property fmtid="{D5CDD505-2E9C-101B-9397-08002B2CF9AE}" pid="3" name="LastSaved">
    <vt:filetime>2024-02-17T00:00:00Z</vt:filetime>
  </property>
  <property fmtid="{D5CDD505-2E9C-101B-9397-08002B2CF9AE}" pid="4" name="Producer">
    <vt:lpwstr>3-Heights(TM) PDF Security Shell 4.8.25.2 (http://www.pdf-tools.com)</vt:lpwstr>
  </property>
</Properties>
</file>