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IĘGOWOŚĆ\PRYMEK\CRS-BIELANY\ZAPYTANIA OFERTOWE\2024\Tapicer\"/>
    </mc:Choice>
  </mc:AlternateContent>
  <xr:revisionPtr revIDLastSave="0" documentId="13_ncr:1_{F42364C9-DBA7-49A1-B939-05B9F1DE4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 s="1"/>
  <c r="J19" i="2" s="1"/>
  <c r="I18" i="2"/>
  <c r="G18" i="2"/>
  <c r="H18" i="2" s="1"/>
  <c r="J18" i="2" s="1"/>
  <c r="G23" i="2" l="1"/>
  <c r="I23" i="2"/>
  <c r="J20" i="2"/>
  <c r="J23" i="2" s="1"/>
  <c r="H23" i="2"/>
</calcChain>
</file>

<file path=xl/sharedStrings.xml><?xml version="1.0" encoding="utf-8"?>
<sst xmlns="http://schemas.openxmlformats.org/spreadsheetml/2006/main" count="77" uniqueCount="64">
  <si>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</si>
  <si>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</si>
  <si>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</si>
  <si>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</si>
  <si>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</si>
  <si>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</si>
  <si>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</si>
  <si>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</si>
  <si>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</si>
  <si>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</si>
  <si>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</si>
  <si>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</si>
  <si>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</si>
  <si>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</si>
  <si>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</si>
  <si>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</si>
  <si>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</si>
  <si>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</si>
  <si>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</si>
  <si>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</si>
  <si>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</si>
  <si>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</si>
  <si>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</si>
  <si>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</si>
  <si>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</si>
  <si>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</si>
  <si>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</si>
  <si>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</si>
  <si>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</si>
  <si>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</si>
  <si>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</si>
  <si>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</si>
  <si>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</si>
  <si>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</si>
  <si>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</si>
  <si>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</si>
  <si>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</si>
  <si>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</si>
  <si>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</si>
  <si>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</si>
  <si>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</si>
  <si>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</si>
  <si>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</si>
  <si>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</si>
  <si>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załacznik nr 2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</si>
  <si>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</si>
  <si>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</si>
  <si>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</si>
  <si>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</si>
  <si>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</si>
  <si>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</si>
  <si>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</si>
  <si>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</si>
  <si>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</si>
  <si>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</si>
  <si>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</si>
  <si>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</si>
  <si>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Kanapa na wymiar - hol</t>
  </si>
  <si>
    <t>Wymiana tapicerki w fotelach - sekretariat</t>
  </si>
  <si>
    <t>Wymiana tapicerki w urządzeniach siłowni (elementy miękkie i koszulki)</t>
  </si>
  <si>
    <t>Wymiana tapicerki w krzesłach - sekretariat</t>
  </si>
  <si>
    <t>Naprawa uszkodzeń w meblach tapicerowanych</t>
  </si>
  <si>
    <t>szt.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</si>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</sst>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9" fontId="23" fillId="2" borderId="13" xfId="0" applyNumberFormat="1" applyFont="1" applyFill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6" xfId="0" applyFont="1" applyBorder="1" applyAlignment="1">
      <alignment horizontal="left"/>
    </xf>
    <xf numFmtId="0" fontId="23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/>
    </xf>
    <xf numFmtId="4" fontId="23" fillId="2" borderId="2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" fontId="23" fillId="2" borderId="29" xfId="0" applyNumberFormat="1" applyFont="1" applyFill="1" applyBorder="1" applyAlignment="1">
      <alignment horizontal="center" vertical="center" wrapText="1"/>
    </xf>
    <xf numFmtId="9" fontId="23" fillId="2" borderId="19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9" fontId="23" fillId="2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L18" sqref="L1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6"/>
      <c r="C1" s="46"/>
      <c r="D1" s="46"/>
      <c r="E1" s="46"/>
      <c r="F1" s="46"/>
      <c r="G1" s="46"/>
      <c r="H1" s="47" t="s">
        <v>55</v>
      </c>
      <c r="I1" s="47"/>
      <c r="J1" s="47"/>
    </row>
    <row r="2" spans="1:10" ht="14.25" customHeight="1">
      <c r="A2" s="1"/>
      <c r="B2" s="1"/>
      <c r="C2" s="1"/>
      <c r="D2" s="1"/>
      <c r="E2" s="1"/>
      <c r="F2" s="1"/>
      <c r="G2" s="52"/>
      <c r="H2" s="52"/>
      <c r="I2" s="52"/>
      <c r="J2" s="52"/>
    </row>
    <row r="3" spans="1:10" ht="18" customHeight="1">
      <c r="C3" s="2"/>
      <c r="E3" s="5"/>
      <c r="G3" s="52"/>
      <c r="H3" s="52"/>
      <c r="I3" s="52"/>
      <c r="J3" s="52"/>
    </row>
    <row r="4" spans="1:10" ht="15.7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</row>
    <row r="5" spans="1:10">
      <c r="C5" s="2"/>
      <c r="E5" s="5"/>
    </row>
    <row r="6" spans="1:10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</row>
    <row r="7" spans="1:10">
      <c r="A7" s="48" t="s">
        <v>6</v>
      </c>
      <c r="B7" s="48"/>
      <c r="C7" s="48"/>
      <c r="D7" s="48"/>
      <c r="E7" s="48"/>
      <c r="F7" s="48"/>
      <c r="G7" s="48"/>
      <c r="H7" s="48"/>
      <c r="I7" s="48"/>
    </row>
    <row r="8" spans="1:10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>
      <c r="A9" s="48" t="s">
        <v>7</v>
      </c>
      <c r="B9" s="48"/>
      <c r="C9" s="48"/>
      <c r="D9" s="48"/>
      <c r="E9" s="48"/>
      <c r="F9" s="48"/>
      <c r="G9" s="48"/>
      <c r="H9" s="48"/>
      <c r="I9" s="48"/>
    </row>
    <row r="10" spans="1:10">
      <c r="A10" s="24" t="s">
        <v>8</v>
      </c>
      <c r="B10" s="6"/>
      <c r="C10" s="55" t="s">
        <v>9</v>
      </c>
      <c r="D10" s="55"/>
      <c r="E10" s="56"/>
      <c r="F10" s="56"/>
      <c r="G10" s="56"/>
      <c r="H10" s="56"/>
      <c r="I10" s="56"/>
    </row>
    <row r="11" spans="1:10">
      <c r="C11" s="2"/>
      <c r="E11" s="5"/>
    </row>
    <row r="12" spans="1:10">
      <c r="A12" s="57" t="s">
        <v>10</v>
      </c>
      <c r="B12" s="57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58"/>
      <c r="B13" s="58"/>
      <c r="C13" s="58"/>
      <c r="D13" s="58"/>
      <c r="E13" s="58"/>
      <c r="F13" s="58"/>
      <c r="G13" s="58"/>
      <c r="H13" s="58"/>
      <c r="I13" s="58"/>
    </row>
    <row r="14" spans="1:10">
      <c r="A14" s="59" t="s">
        <v>12</v>
      </c>
      <c r="B14" s="59"/>
      <c r="C14" s="59"/>
      <c r="D14" s="59"/>
      <c r="E14" s="59"/>
      <c r="F14" s="59"/>
      <c r="G14" s="59"/>
      <c r="H14" s="59"/>
      <c r="I14" s="59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2" t="s">
        <v>13</v>
      </c>
      <c r="B16" s="66" t="s">
        <v>14</v>
      </c>
      <c r="C16" s="64" t="s">
        <v>15</v>
      </c>
      <c r="D16" s="64" t="s">
        <v>1</v>
      </c>
      <c r="E16" s="85" t="s">
        <v>2</v>
      </c>
      <c r="F16" s="53"/>
      <c r="G16" s="53"/>
      <c r="H16" s="54"/>
      <c r="I16" s="60" t="s">
        <v>16</v>
      </c>
      <c r="J16" s="61"/>
    </row>
    <row r="17" spans="1:10" ht="15" thickBot="1">
      <c r="A17" s="63"/>
      <c r="B17" s="67"/>
      <c r="C17" s="65"/>
      <c r="D17" s="65"/>
      <c r="E17" s="14" t="s">
        <v>17</v>
      </c>
      <c r="F17" s="11" t="s">
        <v>18</v>
      </c>
      <c r="G17" s="12" t="s">
        <v>19</v>
      </c>
      <c r="H17" s="13" t="s">
        <v>3</v>
      </c>
      <c r="I17" s="14" t="s">
        <v>20</v>
      </c>
      <c r="J17" s="13" t="s">
        <v>21</v>
      </c>
    </row>
    <row r="18" spans="1:10" s="27" customFormat="1" ht="24.95" customHeight="1">
      <c r="A18" s="82">
        <v>1</v>
      </c>
      <c r="B18" s="83" t="s">
        <v>57</v>
      </c>
      <c r="C18" s="99">
        <v>11</v>
      </c>
      <c r="D18" s="88" t="s">
        <v>62</v>
      </c>
      <c r="E18" s="89"/>
      <c r="F18" s="90">
        <v>0.23</v>
      </c>
      <c r="G18" s="91">
        <f t="shared" ref="G18:G22" si="0">E18*F18</f>
        <v>0</v>
      </c>
      <c r="H18" s="92">
        <f t="shared" ref="H18:H22" si="1">E18+G18</f>
        <v>0</v>
      </c>
      <c r="I18" s="42">
        <f t="shared" ref="I18:I22" si="2">C18*E18</f>
        <v>0</v>
      </c>
      <c r="J18" s="43">
        <f t="shared" ref="J18:J22" si="3">C18*H18</f>
        <v>0</v>
      </c>
    </row>
    <row r="19" spans="1:10" s="27" customFormat="1" ht="24.95" customHeight="1">
      <c r="A19" s="38">
        <v>2</v>
      </c>
      <c r="B19" s="84" t="s">
        <v>58</v>
      </c>
      <c r="C19" s="100">
        <v>2</v>
      </c>
      <c r="D19" s="87" t="s">
        <v>62</v>
      </c>
      <c r="E19" s="86"/>
      <c r="F19" s="39">
        <v>0.23</v>
      </c>
      <c r="G19" s="40">
        <f>E19*F19</f>
        <v>0</v>
      </c>
      <c r="H19" s="41">
        <f>E19+G19</f>
        <v>0</v>
      </c>
      <c r="I19" s="44">
        <f>C19*E19</f>
        <v>0</v>
      </c>
      <c r="J19" s="45">
        <f>C19*H19</f>
        <v>0</v>
      </c>
    </row>
    <row r="20" spans="1:10" s="27" customFormat="1" ht="24.95" customHeight="1">
      <c r="A20" s="38">
        <v>3</v>
      </c>
      <c r="B20" s="84" t="s">
        <v>59</v>
      </c>
      <c r="C20" s="100">
        <v>40</v>
      </c>
      <c r="D20" s="87" t="s">
        <v>62</v>
      </c>
      <c r="E20" s="86"/>
      <c r="F20" s="39">
        <v>0.23</v>
      </c>
      <c r="G20" s="40">
        <f>E20*F20</f>
        <v>0</v>
      </c>
      <c r="H20" s="41">
        <f>E20+G20</f>
        <v>0</v>
      </c>
      <c r="I20" s="44">
        <f>C20*E20</f>
        <v>0</v>
      </c>
      <c r="J20" s="45">
        <f>C20*H20</f>
        <v>0</v>
      </c>
    </row>
    <row r="21" spans="1:10" s="27" customFormat="1" ht="24.95" customHeight="1">
      <c r="A21" s="38">
        <v>4</v>
      </c>
      <c r="B21" s="84" t="s">
        <v>60</v>
      </c>
      <c r="C21" s="100">
        <v>2</v>
      </c>
      <c r="D21" s="87" t="s">
        <v>62</v>
      </c>
      <c r="E21" s="86"/>
      <c r="F21" s="39">
        <v>0.23</v>
      </c>
      <c r="G21" s="40">
        <f t="shared" si="0"/>
        <v>0</v>
      </c>
      <c r="H21" s="41">
        <f t="shared" si="1"/>
        <v>0</v>
      </c>
      <c r="I21" s="44">
        <f t="shared" si="2"/>
        <v>0</v>
      </c>
      <c r="J21" s="45">
        <f t="shared" si="3"/>
        <v>0</v>
      </c>
    </row>
    <row r="22" spans="1:10" s="27" customFormat="1" ht="24.95" customHeight="1" thickBot="1">
      <c r="A22" s="101">
        <v>5</v>
      </c>
      <c r="B22" s="102" t="s">
        <v>61</v>
      </c>
      <c r="C22" s="103">
        <v>1</v>
      </c>
      <c r="D22" s="104" t="s">
        <v>63</v>
      </c>
      <c r="E22" s="93"/>
      <c r="F22" s="94">
        <v>0.23</v>
      </c>
      <c r="G22" s="95">
        <f t="shared" si="0"/>
        <v>0</v>
      </c>
      <c r="H22" s="96">
        <f t="shared" si="1"/>
        <v>0</v>
      </c>
      <c r="I22" s="97">
        <f t="shared" si="2"/>
        <v>0</v>
      </c>
      <c r="J22" s="98">
        <f t="shared" si="3"/>
        <v>0</v>
      </c>
    </row>
    <row r="23" spans="1:10" ht="24.95" customHeight="1" thickBot="1">
      <c r="A23" s="105" t="s">
        <v>0</v>
      </c>
      <c r="B23" s="106"/>
      <c r="C23" s="106"/>
      <c r="D23" s="107"/>
      <c r="E23" s="15">
        <f>SUM(E18:E22)</f>
        <v>0</v>
      </c>
      <c r="F23" s="16"/>
      <c r="G23" s="16">
        <f>SUM(G18:G22)</f>
        <v>0</v>
      </c>
      <c r="H23" s="17">
        <f>SUM(H18:H22)</f>
        <v>0</v>
      </c>
      <c r="I23" s="15">
        <f>SUM(I18:I22)</f>
        <v>0</v>
      </c>
      <c r="J23" s="17">
        <f>SUM(J18:J22)</f>
        <v>0</v>
      </c>
    </row>
    <row r="24" spans="1:10" s="28" customFormat="1">
      <c r="A24" s="70" t="s">
        <v>22</v>
      </c>
      <c r="B24" s="70"/>
      <c r="C24" s="37"/>
      <c r="D24" s="37"/>
      <c r="E24" s="37"/>
      <c r="F24" s="37"/>
      <c r="G24" s="37"/>
      <c r="H24" s="37"/>
      <c r="I24" s="37"/>
      <c r="J24" s="27"/>
    </row>
    <row r="25" spans="1:10" s="28" customFormat="1">
      <c r="A25" s="26">
        <v>1</v>
      </c>
      <c r="B25" s="18" t="s">
        <v>41</v>
      </c>
      <c r="C25" s="75" t="s">
        <v>42</v>
      </c>
      <c r="D25" s="75"/>
      <c r="E25" s="75"/>
      <c r="F25" s="75"/>
      <c r="G25" s="75"/>
      <c r="H25" s="75"/>
      <c r="I25" s="75"/>
      <c r="J25" s="75"/>
    </row>
    <row r="26" spans="1:10" s="28" customFormat="1">
      <c r="A26" s="26">
        <v>2</v>
      </c>
      <c r="B26" s="18" t="s">
        <v>40</v>
      </c>
      <c r="C26" s="74"/>
      <c r="D26" s="74"/>
      <c r="E26" s="74"/>
      <c r="F26" s="74"/>
      <c r="G26" s="74"/>
      <c r="H26" s="74"/>
      <c r="I26" s="74"/>
      <c r="J26" s="74"/>
    </row>
    <row r="27" spans="1:10" s="28" customFormat="1">
      <c r="A27" s="26">
        <v>3</v>
      </c>
      <c r="B27" s="19" t="s">
        <v>23</v>
      </c>
      <c r="C27" s="30"/>
      <c r="D27" s="30"/>
      <c r="E27" s="30"/>
      <c r="F27" s="30"/>
      <c r="G27" s="30"/>
      <c r="H27" s="30"/>
      <c r="I27" s="30"/>
    </row>
    <row r="28" spans="1:10" s="28" customFormat="1">
      <c r="A28" s="26">
        <v>4</v>
      </c>
      <c r="B28" s="18" t="s">
        <v>43</v>
      </c>
      <c r="C28" s="76" t="s">
        <v>48</v>
      </c>
      <c r="D28" s="76"/>
      <c r="E28" s="76"/>
      <c r="F28" s="76"/>
      <c r="G28" s="76"/>
      <c r="H28" s="76"/>
      <c r="I28" s="76"/>
      <c r="J28" s="76"/>
    </row>
    <row r="29" spans="1:10" s="28" customFormat="1">
      <c r="A29" s="26">
        <v>5</v>
      </c>
      <c r="B29" s="18" t="s">
        <v>45</v>
      </c>
      <c r="C29" s="30"/>
      <c r="D29" s="30"/>
      <c r="E29" s="30"/>
      <c r="F29" s="30"/>
      <c r="G29" s="30"/>
      <c r="H29" s="30"/>
      <c r="I29" s="30"/>
    </row>
    <row r="30" spans="1:10" s="34" customFormat="1" ht="33.75">
      <c r="A30" s="31">
        <v>6</v>
      </c>
      <c r="B30" s="32" t="s">
        <v>52</v>
      </c>
      <c r="C30" s="33"/>
      <c r="D30" s="33"/>
      <c r="E30" s="33"/>
      <c r="F30" s="33"/>
      <c r="G30" s="33"/>
      <c r="H30" s="33"/>
      <c r="I30" s="33"/>
    </row>
    <row r="31" spans="1:10" s="28" customFormat="1">
      <c r="A31" s="26">
        <v>7</v>
      </c>
      <c r="B31" s="18" t="s">
        <v>53</v>
      </c>
      <c r="C31" s="76" t="s">
        <v>44</v>
      </c>
      <c r="D31" s="76"/>
      <c r="E31" s="76"/>
      <c r="F31" s="76"/>
      <c r="G31" s="76"/>
      <c r="H31" s="76"/>
      <c r="I31" s="76"/>
      <c r="J31" s="76"/>
    </row>
    <row r="32" spans="1:10" s="28" customFormat="1">
      <c r="A32" s="29"/>
      <c r="B32" s="71"/>
      <c r="C32" s="71"/>
      <c r="D32" s="71"/>
      <c r="E32" s="71"/>
      <c r="F32" s="71"/>
      <c r="G32" s="71"/>
      <c r="H32" s="71"/>
      <c r="I32" s="71"/>
      <c r="J32" s="71"/>
    </row>
    <row r="33" spans="1:10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69"/>
      <c r="I34" s="69"/>
      <c r="J34" s="25" t="s">
        <v>47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73"/>
      <c r="I35" s="73"/>
      <c r="J35" s="25" t="s">
        <v>47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73"/>
      <c r="I36" s="73"/>
      <c r="J36" s="25" t="s">
        <v>47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73"/>
      <c r="I37" s="73"/>
      <c r="J37" s="25" t="s">
        <v>47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73"/>
      <c r="I38" s="73"/>
      <c r="J38" s="25" t="s">
        <v>47</v>
      </c>
    </row>
    <row r="39" spans="1:10">
      <c r="A39" s="3">
        <v>6</v>
      </c>
      <c r="B39" s="1" t="s">
        <v>30</v>
      </c>
      <c r="C39" s="1"/>
      <c r="D39" s="1"/>
      <c r="E39" s="20"/>
      <c r="F39" s="1"/>
      <c r="G39" s="1"/>
      <c r="H39" s="73"/>
      <c r="I39" s="73"/>
      <c r="J39" s="25" t="s">
        <v>47</v>
      </c>
    </row>
    <row r="40" spans="1:10">
      <c r="A40" s="3">
        <v>7</v>
      </c>
      <c r="B40" s="1" t="s">
        <v>56</v>
      </c>
      <c r="C40" s="1"/>
      <c r="D40" s="1"/>
      <c r="E40" s="20"/>
      <c r="F40" s="1"/>
      <c r="G40" s="1"/>
      <c r="H40" s="73"/>
      <c r="I40" s="73"/>
      <c r="J40" s="25" t="s">
        <v>47</v>
      </c>
    </row>
    <row r="41" spans="1:10" ht="26.25" customHeight="1">
      <c r="A41" s="3">
        <v>8</v>
      </c>
      <c r="B41" s="77" t="s">
        <v>46</v>
      </c>
      <c r="C41" s="77"/>
      <c r="D41" s="77"/>
      <c r="E41" s="77"/>
      <c r="F41" s="77"/>
      <c r="G41" s="77"/>
      <c r="H41" s="73"/>
      <c r="I41" s="73"/>
      <c r="J41" s="25" t="s">
        <v>47</v>
      </c>
    </row>
    <row r="42" spans="1:10">
      <c r="A42" s="3">
        <v>9</v>
      </c>
      <c r="B42" s="36" t="s">
        <v>54</v>
      </c>
      <c r="C42" s="36"/>
      <c r="D42" s="36"/>
      <c r="E42" s="36"/>
      <c r="F42" s="36"/>
      <c r="G42" s="36"/>
      <c r="H42" s="35"/>
      <c r="I42" s="35"/>
      <c r="J42" s="25" t="s">
        <v>47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73"/>
      <c r="I43" s="73"/>
      <c r="J43" s="25" t="s">
        <v>47</v>
      </c>
    </row>
    <row r="44" spans="1:10">
      <c r="A44" s="3">
        <v>11</v>
      </c>
      <c r="B44" s="1" t="s">
        <v>49</v>
      </c>
      <c r="C44" s="1"/>
      <c r="D44" s="1"/>
      <c r="E44" s="1"/>
      <c r="F44" s="1"/>
      <c r="G44" s="1"/>
      <c r="H44" s="69"/>
      <c r="I44" s="69"/>
      <c r="J44" s="25"/>
    </row>
    <row r="45" spans="1:10">
      <c r="A45" s="3" t="s">
        <v>50</v>
      </c>
      <c r="B45" s="78"/>
      <c r="C45" s="78"/>
      <c r="D45" s="78"/>
      <c r="E45" s="78"/>
      <c r="F45" s="78"/>
      <c r="G45" s="78"/>
      <c r="H45" s="78"/>
      <c r="I45" s="78"/>
      <c r="J45" s="25"/>
    </row>
    <row r="46" spans="1:10">
      <c r="A46" s="3" t="s">
        <v>50</v>
      </c>
      <c r="B46" s="73"/>
      <c r="C46" s="73"/>
      <c r="D46" s="73"/>
      <c r="E46" s="73"/>
      <c r="F46" s="73"/>
      <c r="G46" s="73"/>
      <c r="H46" s="73"/>
      <c r="I46" s="73"/>
      <c r="J46" s="25"/>
    </row>
    <row r="47" spans="1:10" s="27" customFormat="1" ht="90.75" customHeight="1">
      <c r="A47" s="29">
        <v>11</v>
      </c>
      <c r="B47" s="68" t="s">
        <v>51</v>
      </c>
      <c r="C47" s="68"/>
      <c r="D47" s="68"/>
      <c r="E47" s="68"/>
      <c r="F47" s="68"/>
      <c r="G47" s="68"/>
      <c r="H47" s="68"/>
      <c r="I47" s="68"/>
      <c r="J47" s="68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69"/>
      <c r="I48" s="69"/>
      <c r="J48" s="2"/>
    </row>
    <row r="49" spans="1:10">
      <c r="A49" s="3"/>
      <c r="B49" s="1" t="s">
        <v>33</v>
      </c>
      <c r="C49" s="81"/>
      <c r="D49" s="81"/>
      <c r="E49" s="81"/>
      <c r="F49" s="81"/>
      <c r="G49" s="81"/>
      <c r="H49" s="81"/>
      <c r="I49" s="81"/>
      <c r="J49" s="2"/>
    </row>
    <row r="50" spans="1:10">
      <c r="A50" s="3"/>
      <c r="B50" s="1" t="s">
        <v>34</v>
      </c>
      <c r="C50" s="79"/>
      <c r="D50" s="79"/>
      <c r="E50" s="79"/>
      <c r="F50" s="79"/>
      <c r="G50" s="79"/>
      <c r="H50" s="79"/>
      <c r="I50" s="79"/>
      <c r="J50" s="2"/>
    </row>
    <row r="51" spans="1:10">
      <c r="A51" s="3"/>
      <c r="B51" s="1" t="s">
        <v>35</v>
      </c>
      <c r="C51" s="79"/>
      <c r="D51" s="79"/>
      <c r="E51" s="79"/>
      <c r="F51" s="79"/>
      <c r="G51" s="79"/>
      <c r="H51" s="79"/>
      <c r="I51" s="79"/>
      <c r="J51" s="2"/>
    </row>
    <row r="52" spans="1:10">
      <c r="A52" s="3"/>
      <c r="B52" s="21" t="s">
        <v>36</v>
      </c>
      <c r="C52" s="79"/>
      <c r="D52" s="79"/>
      <c r="E52" s="79"/>
      <c r="F52" s="79"/>
      <c r="G52" s="79"/>
      <c r="H52" s="79"/>
      <c r="I52" s="79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2" t="s">
        <v>37</v>
      </c>
      <c r="C56" s="2"/>
      <c r="D56" s="80" t="s">
        <v>38</v>
      </c>
      <c r="E56" s="80"/>
      <c r="F56" s="80"/>
      <c r="G56" s="80"/>
      <c r="H56" s="80"/>
      <c r="I56" s="80"/>
    </row>
    <row r="57" spans="1:10">
      <c r="C57" s="2"/>
      <c r="D57" s="23" t="s">
        <v>39</v>
      </c>
    </row>
  </sheetData>
  <mergeCells count="46">
    <mergeCell ref="C50:I50"/>
    <mergeCell ref="C51:I51"/>
    <mergeCell ref="C52:I52"/>
    <mergeCell ref="D56:I56"/>
    <mergeCell ref="H48:I48"/>
    <mergeCell ref="C49:I49"/>
    <mergeCell ref="B46:I46"/>
    <mergeCell ref="H36:I36"/>
    <mergeCell ref="H37:I37"/>
    <mergeCell ref="H38:I38"/>
    <mergeCell ref="H39:I39"/>
    <mergeCell ref="H43:I43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kprymek</cp:lastModifiedBy>
  <cp:lastPrinted>2018-08-24T12:30:11Z</cp:lastPrinted>
  <dcterms:created xsi:type="dcterms:W3CDTF">2013-10-06T06:05:15Z</dcterms:created>
  <dcterms:modified xsi:type="dcterms:W3CDTF">2024-11-28T16:49:28Z</dcterms:modified>
</cp:coreProperties>
</file>